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<sst xmlns="http://schemas.openxmlformats.org/spreadsheetml/2006/main" count="51" uniqueCount="40">
  <si>
    <t>莲花路项目春节活动报价明细</t>
  </si>
  <si>
    <t>序号</t>
  </si>
  <si>
    <t>项目</t>
  </si>
  <si>
    <t>内容</t>
  </si>
  <si>
    <t>数量</t>
  </si>
  <si>
    <t>单位</t>
  </si>
  <si>
    <t>单价</t>
  </si>
  <si>
    <t>总价</t>
  </si>
  <si>
    <t>马上有戏 童乐新春</t>
  </si>
  <si>
    <t>金币巧克力</t>
  </si>
  <si>
    <t>斤</t>
  </si>
  <si>
    <t>混装高级糖果</t>
  </si>
  <si>
    <t>气球</t>
  </si>
  <si>
    <t>财神（下午2小时），每天1人，共3天，含服饰人工</t>
  </si>
  <si>
    <t>人</t>
  </si>
  <si>
    <t>小丑（下午2小时），每天1人，共3天，含服饰人工</t>
  </si>
  <si>
    <t>普通卡通人偶（下午2小时），每天2人，共3天，含服饰人工</t>
  </si>
  <si>
    <t>汤圆夹夹乐</t>
  </si>
  <si>
    <t>背景桁架3*8米+黑胶喷绘+异形龙卡板</t>
  </si>
  <si>
    <t>项</t>
  </si>
  <si>
    <t>单面30-40公分六面体，写真覆龙卡板6组</t>
  </si>
  <si>
    <t>汤圆玩偶18-38公分8个、80cm筷子2双</t>
  </si>
  <si>
    <t>兼职一天</t>
  </si>
  <si>
    <t>花灯DIY</t>
  </si>
  <si>
    <t>长条桌含桌布，一天，租赁</t>
  </si>
  <si>
    <t>张</t>
  </si>
  <si>
    <t>礼宾凳，一天，租赁</t>
  </si>
  <si>
    <t>把</t>
  </si>
  <si>
    <t>兼职：负责维护秩序等场控工作（半天）</t>
  </si>
  <si>
    <t>马年花灯DIY套组</t>
  </si>
  <si>
    <t>份</t>
  </si>
  <si>
    <t>巧手捏元宵</t>
  </si>
  <si>
    <t>满足50人材料（黑芝麻、红糖、豆沙、糯米面粉、包装盒、手套、一次性桌布等道具）</t>
  </si>
  <si>
    <t>长条桌含桌裙</t>
  </si>
  <si>
    <t>不含税合计</t>
  </si>
  <si>
    <t>下浮率</t>
  </si>
  <si>
    <t>下浮后不含税金额</t>
  </si>
  <si>
    <r>
      <t>税金（税率</t>
    </r>
    <r>
      <rPr>
        <b/>
        <u/>
        <sz val="10"/>
        <color rgb="FF000000"/>
        <rFont val="微软雅黑"/>
        <charset val="134"/>
      </rPr>
      <t xml:space="preserve">      </t>
    </r>
    <r>
      <rPr>
        <b/>
        <sz val="10"/>
        <color rgb="FF000000"/>
        <rFont val="微软雅黑"/>
        <charset val="134"/>
      </rPr>
      <t>%，按实际开票税率填写）</t>
    </r>
  </si>
  <si>
    <t>下浮后含税总计</t>
  </si>
  <si>
    <t>注：本表仅需填写标黄部分，其他内容不允许改动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</si>
</sst>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4"/>
      <color theme="1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b/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0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0" fontId="5" fillId="2" borderId="2" xfId="0" applyNumberFormat="1" applyFont="1" applyFill="1" applyBorder="1" applyAlignment="1">
      <alignment horizontal="center" vertical="center" wrapText="1"/>
    </xf>
    <xf numFmtId="10" fontId="5" fillId="2" borderId="4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A25" sqref="A25:G25"/>
    </sheetView>
  </sheetViews>
  <sheetFormatPr defaultColWidth="9" defaultRowHeight="13.5" outlineLevelCol="6"/>
  <cols>
    <col min="1" max="1" width="3.875" customWidth="1"/>
    <col min="3" max="3" width="44.875" customWidth="1"/>
    <col min="4" max="5" width="3.875" customWidth="1"/>
  </cols>
  <sheetData>
    <row r="1" s="1" customFormat="1" ht="20.25" spans="1:7">
      <c r="A1" s="4" t="s">
        <v>0</v>
      </c>
      <c r="B1" s="4"/>
      <c r="C1" s="4"/>
      <c r="D1" s="4"/>
      <c r="E1" s="4"/>
      <c r="F1" s="4"/>
      <c r="G1" s="4"/>
    </row>
    <row r="2" s="2" customFormat="1" ht="16.5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ht="16.5" spans="1:7">
      <c r="A3" s="6">
        <v>1</v>
      </c>
      <c r="B3" s="6" t="s">
        <v>8</v>
      </c>
      <c r="C3" s="6" t="s">
        <v>9</v>
      </c>
      <c r="D3" s="6">
        <v>2</v>
      </c>
      <c r="E3" s="6" t="s">
        <v>10</v>
      </c>
      <c r="F3" s="6">
        <v>35</v>
      </c>
      <c r="G3" s="6">
        <v>70</v>
      </c>
    </row>
    <row r="4" s="3" customFormat="1" ht="16.5" spans="1:7">
      <c r="A4" s="6">
        <v>2</v>
      </c>
      <c r="B4" s="6"/>
      <c r="C4" s="6" t="s">
        <v>11</v>
      </c>
      <c r="D4" s="6">
        <v>4</v>
      </c>
      <c r="E4" s="6" t="s">
        <v>10</v>
      </c>
      <c r="F4" s="6">
        <v>35</v>
      </c>
      <c r="G4" s="6">
        <v>140</v>
      </c>
    </row>
    <row r="5" s="3" customFormat="1" ht="16.5" spans="1:7">
      <c r="A5" s="6">
        <v>3</v>
      </c>
      <c r="B5" s="6"/>
      <c r="C5" s="6" t="s">
        <v>12</v>
      </c>
      <c r="D5" s="6"/>
      <c r="E5" s="6"/>
      <c r="F5" s="6"/>
      <c r="G5" s="6">
        <v>0</v>
      </c>
    </row>
    <row r="6" s="3" customFormat="1" ht="16.5" spans="1:7">
      <c r="A6" s="6">
        <v>4</v>
      </c>
      <c r="B6" s="6"/>
      <c r="C6" s="6" t="s">
        <v>13</v>
      </c>
      <c r="D6" s="6">
        <v>3</v>
      </c>
      <c r="E6" s="6" t="s">
        <v>14</v>
      </c>
      <c r="F6" s="6">
        <v>500</v>
      </c>
      <c r="G6" s="6">
        <v>1500</v>
      </c>
    </row>
    <row r="7" s="3" customFormat="1" ht="16.5" spans="1:7">
      <c r="A7" s="6">
        <v>5</v>
      </c>
      <c r="B7" s="6"/>
      <c r="C7" s="6" t="s">
        <v>15</v>
      </c>
      <c r="D7" s="6">
        <v>3</v>
      </c>
      <c r="E7" s="6" t="s">
        <v>14</v>
      </c>
      <c r="F7" s="6">
        <v>800</v>
      </c>
      <c r="G7" s="6">
        <v>2400</v>
      </c>
    </row>
    <row r="8" s="3" customFormat="1" ht="16.5" spans="1:7">
      <c r="A8" s="6">
        <v>6</v>
      </c>
      <c r="B8" s="6"/>
      <c r="C8" s="6" t="s">
        <v>16</v>
      </c>
      <c r="D8" s="6">
        <v>6</v>
      </c>
      <c r="E8" s="6" t="s">
        <v>14</v>
      </c>
      <c r="F8" s="6">
        <v>600</v>
      </c>
      <c r="G8" s="6">
        <v>3600</v>
      </c>
    </row>
    <row r="9" s="3" customFormat="1" ht="16.5" spans="1:7">
      <c r="A9" s="6">
        <v>7</v>
      </c>
      <c r="B9" s="6" t="s">
        <v>17</v>
      </c>
      <c r="C9" s="6" t="s">
        <v>18</v>
      </c>
      <c r="D9" s="6">
        <v>1</v>
      </c>
      <c r="E9" s="6" t="s">
        <v>19</v>
      </c>
      <c r="F9" s="6">
        <v>1600</v>
      </c>
      <c r="G9" s="6">
        <v>1600</v>
      </c>
    </row>
    <row r="10" s="3" customFormat="1" ht="16.5" spans="1:7">
      <c r="A10" s="6">
        <v>8</v>
      </c>
      <c r="B10" s="6"/>
      <c r="C10" s="6" t="s">
        <v>20</v>
      </c>
      <c r="D10" s="6">
        <v>1</v>
      </c>
      <c r="E10" s="6" t="s">
        <v>19</v>
      </c>
      <c r="F10" s="6">
        <v>600</v>
      </c>
      <c r="G10" s="6">
        <v>600</v>
      </c>
    </row>
    <row r="11" s="3" customFormat="1" ht="16.5" spans="1:7">
      <c r="A11" s="6">
        <v>9</v>
      </c>
      <c r="B11" s="6"/>
      <c r="C11" s="6" t="s">
        <v>21</v>
      </c>
      <c r="D11" s="6">
        <v>1</v>
      </c>
      <c r="E11" s="6" t="s">
        <v>19</v>
      </c>
      <c r="F11" s="6">
        <v>600</v>
      </c>
      <c r="G11" s="6">
        <v>600</v>
      </c>
    </row>
    <row r="12" s="3" customFormat="1" ht="16.5" spans="1:7">
      <c r="A12" s="6">
        <v>10</v>
      </c>
      <c r="B12" s="6"/>
      <c r="C12" s="6" t="s">
        <v>22</v>
      </c>
      <c r="D12" s="6">
        <v>1</v>
      </c>
      <c r="E12" s="6" t="s">
        <v>14</v>
      </c>
      <c r="F12" s="6">
        <v>160</v>
      </c>
      <c r="G12" s="6">
        <v>160</v>
      </c>
    </row>
    <row r="13" s="3" customFormat="1" ht="16.5" spans="1:7">
      <c r="A13" s="6">
        <v>11</v>
      </c>
      <c r="B13" s="6" t="s">
        <v>23</v>
      </c>
      <c r="C13" s="6" t="s">
        <v>24</v>
      </c>
      <c r="D13" s="6">
        <v>15</v>
      </c>
      <c r="E13" s="6" t="s">
        <v>25</v>
      </c>
      <c r="F13" s="6">
        <v>40</v>
      </c>
      <c r="G13" s="6">
        <v>600</v>
      </c>
    </row>
    <row r="14" s="3" customFormat="1" ht="16.5" spans="1:7">
      <c r="A14" s="6">
        <v>12</v>
      </c>
      <c r="B14" s="6"/>
      <c r="C14" s="6" t="s">
        <v>26</v>
      </c>
      <c r="D14" s="6">
        <v>50</v>
      </c>
      <c r="E14" s="6" t="s">
        <v>27</v>
      </c>
      <c r="F14" s="6">
        <v>15</v>
      </c>
      <c r="G14" s="6">
        <v>750</v>
      </c>
    </row>
    <row r="15" s="3" customFormat="1" ht="16.5" spans="1:7">
      <c r="A15" s="6">
        <v>13</v>
      </c>
      <c r="B15" s="6"/>
      <c r="C15" s="6" t="s">
        <v>28</v>
      </c>
      <c r="D15" s="6">
        <v>1</v>
      </c>
      <c r="E15" s="6" t="s">
        <v>14</v>
      </c>
      <c r="F15" s="6">
        <v>80</v>
      </c>
      <c r="G15" s="6">
        <v>80</v>
      </c>
    </row>
    <row r="16" s="3" customFormat="1" ht="16.5" spans="1:7">
      <c r="A16" s="6">
        <v>14</v>
      </c>
      <c r="B16" s="6"/>
      <c r="C16" s="6" t="s">
        <v>29</v>
      </c>
      <c r="D16" s="6">
        <v>50</v>
      </c>
      <c r="E16" s="6" t="s">
        <v>30</v>
      </c>
      <c r="F16" s="6">
        <v>15</v>
      </c>
      <c r="G16" s="6">
        <v>750</v>
      </c>
    </row>
    <row r="17" s="3" customFormat="1" ht="33" spans="1:7">
      <c r="A17" s="6">
        <v>15</v>
      </c>
      <c r="B17" s="6" t="s">
        <v>31</v>
      </c>
      <c r="C17" s="6" t="s">
        <v>32</v>
      </c>
      <c r="D17" s="6">
        <v>50</v>
      </c>
      <c r="E17" s="6" t="s">
        <v>30</v>
      </c>
      <c r="F17" s="6">
        <v>35</v>
      </c>
      <c r="G17" s="6">
        <v>1750</v>
      </c>
    </row>
    <row r="18" s="3" customFormat="1" ht="16.5" spans="1:7">
      <c r="A18" s="6">
        <v>16</v>
      </c>
      <c r="B18" s="6"/>
      <c r="C18" s="6" t="s">
        <v>33</v>
      </c>
      <c r="D18" s="6">
        <v>8</v>
      </c>
      <c r="E18" s="6" t="s">
        <v>25</v>
      </c>
      <c r="F18" s="6">
        <v>40</v>
      </c>
      <c r="G18" s="6">
        <v>320</v>
      </c>
    </row>
    <row r="19" s="3" customFormat="1" ht="16.5" spans="1:7">
      <c r="A19" s="6">
        <v>17</v>
      </c>
      <c r="B19" s="6"/>
      <c r="C19" s="6" t="s">
        <v>28</v>
      </c>
      <c r="D19" s="6">
        <v>2</v>
      </c>
      <c r="E19" s="6" t="s">
        <v>14</v>
      </c>
      <c r="F19" s="6">
        <v>80</v>
      </c>
      <c r="G19" s="6">
        <v>160</v>
      </c>
    </row>
    <row r="20" s="3" customFormat="1" ht="16.5" spans="1:7">
      <c r="A20" s="7" t="s">
        <v>34</v>
      </c>
      <c r="B20" s="8"/>
      <c r="C20" s="8"/>
      <c r="D20" s="8"/>
      <c r="E20" s="9"/>
      <c r="F20" s="10">
        <v>15080</v>
      </c>
      <c r="G20" s="11"/>
    </row>
    <row r="21" s="3" customFormat="1" ht="16.5" spans="1:7">
      <c r="A21" s="7" t="s">
        <v>35</v>
      </c>
      <c r="B21" s="8"/>
      <c r="C21" s="8"/>
      <c r="D21" s="8"/>
      <c r="E21" s="9"/>
      <c r="F21" s="12">
        <v>0</v>
      </c>
      <c r="G21" s="13"/>
    </row>
    <row r="22" s="3" customFormat="1" ht="16.5" spans="1:7">
      <c r="A22" s="7" t="s">
        <v>36</v>
      </c>
      <c r="B22" s="8"/>
      <c r="C22" s="8"/>
      <c r="D22" s="8"/>
      <c r="E22" s="9"/>
      <c r="F22" s="14">
        <f>F20*(1-F21)</f>
        <v>15080</v>
      </c>
      <c r="G22" s="15"/>
    </row>
    <row r="23" s="3" customFormat="1" ht="16.5" spans="1:7">
      <c r="A23" s="7" t="s">
        <v>37</v>
      </c>
      <c r="B23" s="8"/>
      <c r="C23" s="8"/>
      <c r="D23" s="8"/>
      <c r="E23" s="9"/>
      <c r="F23" s="14">
        <f>F22*0.06</f>
        <v>904.8</v>
      </c>
      <c r="G23" s="15">
        <v>904.8</v>
      </c>
    </row>
    <row r="24" s="3" customFormat="1" ht="16.5" spans="1:7">
      <c r="A24" s="7" t="s">
        <v>38</v>
      </c>
      <c r="B24" s="8"/>
      <c r="C24" s="8"/>
      <c r="D24" s="8"/>
      <c r="E24" s="9"/>
      <c r="F24" s="14">
        <f>F22+F23</f>
        <v>15984.8</v>
      </c>
      <c r="G24" s="15">
        <v>15984.8</v>
      </c>
    </row>
    <row r="25" ht="16.5" spans="1:7">
      <c r="A25" s="16" t="s">
        <v>39</v>
      </c>
      <c r="B25" s="17"/>
      <c r="C25" s="17"/>
      <c r="D25" s="17"/>
      <c r="E25" s="17"/>
      <c r="F25" s="17"/>
      <c r="G25" s="18"/>
    </row>
  </sheetData>
  <mergeCells count="16">
    <mergeCell ref="A1:G1"/>
    <mergeCell ref="A20:E20"/>
    <mergeCell ref="F20:G20"/>
    <mergeCell ref="A21:E21"/>
    <mergeCell ref="F21:G21"/>
    <mergeCell ref="A22:E22"/>
    <mergeCell ref="F22:G22"/>
    <mergeCell ref="A23:E23"/>
    <mergeCell ref="F23:G23"/>
    <mergeCell ref="A24:E24"/>
    <mergeCell ref="F24:G24"/>
    <mergeCell ref="A25:G25"/>
    <mergeCell ref="B3:B8"/>
    <mergeCell ref="B9:B12"/>
    <mergeCell ref="B13:B16"/>
    <mergeCell ref="B17:B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大诚</cp:lastModifiedBy>
  <dcterms:created xsi:type="dcterms:W3CDTF">2026-01-27T08:42:00Z</dcterms:created>
  <dcterms:modified xsi:type="dcterms:W3CDTF">2026-01-30T08:06:45Z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5A9FC206448D450980CEA72A9C95B7D3_13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